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artek\Desktop\Aktualne wnioski\19.2\"/>
    </mc:Choice>
  </mc:AlternateContent>
  <xr:revisionPtr revIDLastSave="0" documentId="13_ncr:1_{2A1D6A1E-CE31-40CD-B873-E4CD562E8410}" xr6:coauthVersionLast="46" xr6:coauthVersionMax="46" xr10:uidLastSave="{00000000-0000-0000-0000-000000000000}"/>
  <bookViews>
    <workbookView xWindow="-120" yWindow="-120" windowWidth="29040" windowHeight="15840" tabRatio="769" xr2:uid="{00000000-000D-0000-FFFF-FFFF00000000}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'[10]III.Charakt.'!$AP$1:$AP$2</definedName>
    <definedName name="IXSY" localSheetId="4">'[11]III.Charakt.'!$AP$1:$AP$2</definedName>
    <definedName name="IXSY">'[12]III.Charakt.'!$AP$1:$AP$2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<sst xmlns="http://schemas.openxmlformats.org/spreadsheetml/2006/main" count="426" uniqueCount="287">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</sst>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9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70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72"/>
  <sheetViews>
    <sheetView showGridLines="0" tabSelected="1" view="pageBreakPreview" zoomScaleNormal="110" zoomScaleSheetLayoutView="100" zoomScalePageLayoutView="110" workbookViewId="0">
      <selection activeCell="U10" sqref="U10:V10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7" t="s">
        <v>43</v>
      </c>
      <c r="O4" s="207"/>
    </row>
    <row r="5" spans="1:16" ht="33.7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5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5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5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5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5" customHeight="1">
      <c r="A17" s="228" t="s">
        <v>169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81"/>
      <c r="H20" s="235"/>
      <c r="I20" s="235"/>
      <c r="J20" s="182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5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6" t="s">
        <v>174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499999999999993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3" t="s">
        <v>32</v>
      </c>
      <c r="B28" s="244"/>
      <c r="C28" s="244"/>
      <c r="D28" s="245"/>
      <c r="E28" s="229" t="s">
        <v>26</v>
      </c>
      <c r="F28" s="230"/>
      <c r="G28" s="230"/>
      <c r="H28" s="230"/>
      <c r="I28" s="231"/>
      <c r="J28" s="173"/>
      <c r="K28" s="175"/>
      <c r="L28" s="173"/>
      <c r="M28" s="175"/>
      <c r="P28" s="1" t="s">
        <v>101</v>
      </c>
    </row>
    <row r="29" spans="1:16" ht="9.9499999999999993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32"/>
      <c r="B30" s="233"/>
      <c r="C30" s="233"/>
      <c r="D30" s="234"/>
      <c r="E30" s="199"/>
      <c r="F30" s="200"/>
      <c r="G30" s="200"/>
      <c r="H30" s="200"/>
      <c r="I30" s="201"/>
      <c r="J30" s="199"/>
      <c r="K30" s="201"/>
      <c r="L30" s="199"/>
      <c r="M30" s="201"/>
    </row>
    <row r="31" spans="1:16" ht="9.9499999999999993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202"/>
      <c r="B32" s="203"/>
      <c r="C32" s="203"/>
      <c r="D32" s="204"/>
      <c r="E32" s="199"/>
      <c r="F32" s="200"/>
      <c r="G32" s="200"/>
      <c r="H32" s="200"/>
      <c r="I32" s="201"/>
      <c r="J32" s="202"/>
      <c r="K32" s="204"/>
      <c r="L32" s="199"/>
      <c r="M32" s="201"/>
    </row>
    <row r="33" spans="1:15" ht="9.9499999999999993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40" t="s">
        <v>26</v>
      </c>
      <c r="B37" s="241"/>
      <c r="C37" s="241"/>
      <c r="D37" s="242"/>
      <c r="E37" s="240" t="str">
        <f>IF(A37&lt;&gt;"Polska","nie dotyczy","(wybierz z listy)")</f>
        <v>nie dotyczy</v>
      </c>
      <c r="F37" s="241"/>
      <c r="G37" s="241"/>
      <c r="H37" s="241"/>
      <c r="I37" s="242"/>
      <c r="J37" s="205" t="str">
        <f>IF(A37="Polska","","nie dotyczy")</f>
        <v>nie dotyczy</v>
      </c>
      <c r="K37" s="206"/>
      <c r="L37" s="205" t="str">
        <f>IF(A37="Polska","","nie dotyczy")</f>
        <v>nie dotyczy</v>
      </c>
      <c r="M37" s="206"/>
    </row>
    <row r="38" spans="1:15" ht="9.9499999999999993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499999999999993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202"/>
      <c r="B41" s="203"/>
      <c r="C41" s="203"/>
      <c r="D41" s="204"/>
      <c r="E41" s="199"/>
      <c r="F41" s="200"/>
      <c r="G41" s="200"/>
      <c r="H41" s="200"/>
      <c r="I41" s="201"/>
      <c r="J41" s="202"/>
      <c r="K41" s="204"/>
      <c r="L41" s="199"/>
      <c r="M41" s="201"/>
    </row>
    <row r="42" spans="1:15" ht="9.9499999999999993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5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499999999999993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8"/>
    </row>
    <row r="49" spans="1:16" ht="15.95" customHeight="1">
      <c r="A49" s="240" t="s">
        <v>26</v>
      </c>
      <c r="B49" s="241"/>
      <c r="C49" s="241"/>
      <c r="D49" s="242"/>
      <c r="E49" s="240" t="str">
        <f>IF(A49&lt;&gt;"Polska","nie dotyczy","(wybierz z listy)")</f>
        <v>nie dotyczy</v>
      </c>
      <c r="F49" s="241"/>
      <c r="G49" s="241"/>
      <c r="H49" s="241"/>
      <c r="I49" s="242"/>
      <c r="J49" s="205" t="str">
        <f>IF(A49="Polska","","nie dotyczy")</f>
        <v>nie dotyczy</v>
      </c>
      <c r="K49" s="206"/>
      <c r="L49" s="205" t="str">
        <f>IF(A49="Polska","","nie dotyczy")</f>
        <v>nie dotyczy</v>
      </c>
      <c r="M49" s="206"/>
      <c r="O49" s="208"/>
    </row>
    <row r="50" spans="1:16" ht="9.9499999999999993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5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499999999999993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197" t="s">
        <v>205</v>
      </c>
      <c r="K52" s="198"/>
      <c r="L52" s="239" t="s">
        <v>206</v>
      </c>
      <c r="M52" s="196"/>
    </row>
    <row r="53" spans="1:16" ht="15.95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8"/>
      <c r="K53" s="190"/>
      <c r="L53" s="188"/>
      <c r="M53" s="190"/>
    </row>
    <row r="54" spans="1:16" ht="12" customHeight="1">
      <c r="A54" s="191" t="s">
        <v>207</v>
      </c>
      <c r="B54" s="192"/>
      <c r="C54" s="192"/>
      <c r="D54" s="192"/>
      <c r="E54" s="192"/>
      <c r="F54" s="192"/>
      <c r="G54" s="192"/>
      <c r="H54" s="192"/>
      <c r="I54" s="193"/>
      <c r="J54" s="194" t="s">
        <v>208</v>
      </c>
      <c r="K54" s="195"/>
      <c r="L54" s="195"/>
      <c r="M54" s="196"/>
    </row>
    <row r="55" spans="1:16" ht="15.95" customHeight="1">
      <c r="A55" s="188"/>
      <c r="B55" s="189"/>
      <c r="C55" s="189"/>
      <c r="D55" s="189"/>
      <c r="E55" s="189"/>
      <c r="F55" s="189"/>
      <c r="G55" s="189"/>
      <c r="H55" s="189"/>
      <c r="I55" s="190"/>
      <c r="J55" s="188"/>
      <c r="K55" s="189"/>
      <c r="L55" s="189"/>
      <c r="M55" s="190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5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499999999999993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5" customHeight="1">
      <c r="A60" s="185"/>
      <c r="B60" s="186"/>
      <c r="C60" s="186"/>
      <c r="D60" s="186"/>
      <c r="E60" s="187"/>
      <c r="F60" s="185"/>
      <c r="G60" s="186"/>
      <c r="H60" s="186"/>
      <c r="I60" s="186"/>
      <c r="J60" s="186"/>
      <c r="K60" s="186"/>
      <c r="L60" s="186"/>
      <c r="M60" s="187"/>
    </row>
    <row r="61" spans="1:16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6" ht="20.100000000000001" customHeight="1">
      <c r="A62" s="237" t="s">
        <v>61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6" s="12" customFormat="1" ht="24" customHeight="1">
      <c r="A63" s="95" t="s">
        <v>8</v>
      </c>
      <c r="B63" s="216" t="s">
        <v>64</v>
      </c>
      <c r="C63" s="216"/>
      <c r="D63" s="216"/>
      <c r="E63" s="217" t="s">
        <v>65</v>
      </c>
      <c r="F63" s="217"/>
      <c r="G63" s="217"/>
      <c r="H63" s="217"/>
      <c r="I63" s="217"/>
      <c r="J63" s="217"/>
      <c r="K63" s="217"/>
      <c r="L63" s="217"/>
      <c r="M63" s="217"/>
    </row>
    <row r="64" spans="1:16" s="12" customFormat="1" ht="24" customHeight="1">
      <c r="A64" s="95" t="s">
        <v>9</v>
      </c>
      <c r="B64" s="73" t="s">
        <v>62</v>
      </c>
      <c r="C64" s="223"/>
      <c r="D64" s="224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5" t="s">
        <v>63</v>
      </c>
      <c r="C65" s="225"/>
      <c r="D65" s="225"/>
      <c r="E65" s="225"/>
      <c r="F65" s="225"/>
      <c r="G65" s="225"/>
      <c r="H65" s="225"/>
      <c r="I65" s="225"/>
      <c r="J65" s="226"/>
      <c r="K65" s="227"/>
      <c r="L65" s="73"/>
      <c r="M65" s="73"/>
    </row>
    <row r="66" spans="1:13" s="12" customFormat="1" ht="24" customHeight="1">
      <c r="A66" s="95" t="s">
        <v>11</v>
      </c>
      <c r="B66" s="216" t="s">
        <v>215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9"/>
      <c r="M66" s="22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8" t="s">
        <v>111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s="30" customFormat="1" ht="24" customHeight="1">
      <c r="A69" s="95" t="s">
        <v>8</v>
      </c>
      <c r="B69" s="216" t="s">
        <v>68</v>
      </c>
      <c r="C69" s="216"/>
      <c r="D69" s="216"/>
      <c r="E69" s="216"/>
      <c r="F69" s="216"/>
      <c r="G69" s="216"/>
      <c r="H69" s="21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6" t="s">
        <v>216</v>
      </c>
      <c r="C70" s="216"/>
      <c r="D70" s="216"/>
      <c r="E70" s="216"/>
      <c r="F70" s="216"/>
      <c r="G70" s="216"/>
      <c r="H70" s="216"/>
      <c r="I70" s="216"/>
      <c r="J70" s="216"/>
      <c r="K70" s="216"/>
      <c r="L70" s="219"/>
      <c r="M70" s="220"/>
    </row>
    <row r="71" spans="1:13" s="6" customFormat="1" ht="12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ht="18" customHeight="1">
      <c r="A72" s="222" t="s">
        <v>91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</row>
  </sheetData>
  <sheetProtection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 xr:uid="{00000000-0002-0000-0000-000008000000}">
      <formula1>1</formula1>
      <formula2>9999999999</formula2>
    </dataValidation>
    <dataValidation type="list" allowBlank="1" showInputMessage="1" showErrorMessage="1" sqref="E28:I28 E37:I37 E49:I49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A000000}"/>
    <dataValidation type="list" allowBlank="1" showInputMessage="1" showErrorMessage="1" sqref="A37:D37 A49:D49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 xr:uid="{00000000-0002-0000-0000-00000C000000}"/>
    <dataValidation type="date" operator="greaterThanOrEqual" allowBlank="1" showInputMessage="1" showErrorMessage="1" errorTitle="Błąd!" error="Data końcowa podawanego przedziału czasowego musi być późniejsza, niż data początkowa" sqref="M69" xr:uid="{00000000-0002-0000-0000-00000D000000}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 xr:uid="{00000000-0002-0000-0000-00000E000000}">
      <formula1>5</formula1>
    </dataValidation>
    <dataValidation type="date" operator="equal" allowBlank="1" showInputMessage="1" showErrorMessage="1" sqref="K69" xr:uid="{00000000-0002-0000-0000-00000F000000}">
      <formula1>J65</formula1>
    </dataValidation>
    <dataValidation type="date" operator="greaterThan" allowBlank="1" showInputMessage="1" showErrorMessage="1" sqref="J65:K65" xr:uid="{00000000-0002-0000-0000-000010000000}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 xr:uid="{00000000-0002-0000-0000-000011000000}">
      <formula1>L66</formula1>
    </dataValidation>
    <dataValidation allowBlank="1" showInputMessage="1" showErrorMessage="1" errorTitle="Błąd!" error="Pole wypełniane &quot;ręcznie&quot; przez pracownika UM." sqref="D7 F7:G7 I7" xr:uid="{00000000-0002-0000-0000-000012000000}"/>
    <dataValidation type="whole" allowBlank="1" showInputMessage="1" showErrorMessage="1" errorTitle="Błąd!" error="Wpisz pięciocyfrowy numer kodu pocztowego bez znaku &quot;-&quot;." sqref="A30:D30" xr:uid="{00000000-0002-0000-0000-000013000000}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 xr:uid="{00000000-0002-0000-0000-000014000000}">
      <formula1>0</formula1>
    </dataValidation>
    <dataValidation type="list" allowBlank="1" showInputMessage="1" showErrorMessage="1" errorTitle="Błąd!" error="W tym polu można wpisać tylko wartość &quot;TAK&quot; lub &quot;NIE&quot;" sqref="L17:M17 L15:M15" xr:uid="{00000000-0002-0000-0000-000015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 xr:uid="{00000000-0002-0000-0000-000016000000}">
      <formula1>0</formula1>
    </dataValidation>
    <dataValidation type="list" allowBlank="1" showInputMessage="1" showErrorMessage="1" sqref="L13:M13" xr:uid="{00000000-0002-0000-0000-000017000000}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 xr:uid="{00000000-0002-0000-0000-000018000000}"/>
    <dataValidation type="list" allowBlank="1" showDropDown="1" showInputMessage="1" showErrorMessage="1" errorTitle="Błąd!" error="W tym polu można wpisać tylko wartość &quot;X&quot;" sqref="L14" xr:uid="{00000000-0002-0000-0000-000019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 xr:uid="{00000000-0002-0000-0100-000001000000}"/>
    <dataValidation type="decimal" operator="greaterThanOrEqual" allowBlank="1" showInputMessage="1" showErrorMessage="1" sqref="D6:D18" xr:uid="{00000000-0002-0000-01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5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5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 xr:uid="{00000000-0002-0000-02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 xr:uid="{00000000-0002-0000-0200-000001000000}"/>
    <dataValidation type="decimal" operator="greaterThanOrEqual" allowBlank="1" showInputMessage="1" showErrorMessage="1" errorTitle="Błąd!" error="W tym polu można wpisać tylko liczbę - większą lub równą &quot;0,00&quot;" sqref="E13:E15 G13:G15" xr:uid="{00000000-0002-0000-0200-000002000000}">
      <formula1>0</formula1>
    </dataValidation>
    <dataValidation operator="greaterThanOrEqual" allowBlank="1" showInputMessage="1" showErrorMessage="1" sqref="B13:D15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E4:E10 G4:G10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37" t="s">
        <v>261</v>
      </c>
      <c r="B1" s="237"/>
      <c r="C1" s="237"/>
      <c r="D1" s="23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 xr:uid="{00000000-0002-0000-03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 xr:uid="{00000000-0002-0000-0300-000002000000}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 xr:uid="{00000000-0002-0000-03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 xr:uid="{00000000-0002-0000-03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 xr:uid="{00000000-0002-0000-03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3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5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showGridLines="0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300" t="s">
        <v>162</v>
      </c>
      <c r="G1" s="301"/>
    </row>
    <row r="2" spans="1:7" s="26" customFormat="1" ht="30" customHeight="1">
      <c r="A2" s="237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499999999999993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5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5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500-000002000000}"/>
    <dataValidation type="list" allowBlank="1" showDropDown="1" showInputMessage="1" showErrorMessage="1" errorTitle="Błąd!" error="W tym polu można wpisać tylko wartość &quot;X&quot;" sqref="A12 A24" xr:uid="{00000000-0002-0000-05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237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5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5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5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5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5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5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5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5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5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5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5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5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Bartek</cp:lastModifiedBy>
  <cp:lastPrinted>2019-06-04T10:56:26Z</cp:lastPrinted>
  <dcterms:created xsi:type="dcterms:W3CDTF">2007-12-11T11:05:19Z</dcterms:created>
  <dcterms:modified xsi:type="dcterms:W3CDTF">2021-02-19T08:35:51Z</dcterms:modified>
</cp:coreProperties>
</file>